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8 DATOS RELEVANTES\8.1 PARTICIPACION CIUDADANA\"/>
    </mc:Choice>
  </mc:AlternateContent>
  <xr:revisionPtr revIDLastSave="0" documentId="13_ncr:1_{7A85EF06-E1B2-481D-9D35-99261C9FFAC9}" xr6:coauthVersionLast="47" xr6:coauthVersionMax="47" xr10:uidLastSave="{00000000-0000-0000-0000-000000000000}"/>
  <bookViews>
    <workbookView xWindow="14010" yWindow="90" windowWidth="14310" windowHeight="15480" xr2:uid="{00000000-000D-0000-FFFF-FFFF00000000}"/>
  </bookViews>
  <sheets>
    <sheet name="DIP-PARTICIPACIÓN" sheetId="40" r:id="rId1"/>
  </sheets>
  <definedNames>
    <definedName name="_xlnm.Print_Area" localSheetId="0">'DIP-PARTICIPACIÓN'!$A$1:$AB$26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40" l="1"/>
  <c r="N22" i="40"/>
  <c r="F25" i="40" l="1"/>
  <c r="F22" i="40"/>
  <c r="C19" i="40" l="1"/>
</calcChain>
</file>

<file path=xl/sharedStrings.xml><?xml version="1.0" encoding="utf-8"?>
<sst xmlns="http://schemas.openxmlformats.org/spreadsheetml/2006/main" count="76" uniqueCount="42">
  <si>
    <t>%</t>
  </si>
  <si>
    <t>CASILLA</t>
  </si>
  <si>
    <t>PORCENTAJE</t>
  </si>
  <si>
    <t>SECCIÓN</t>
  </si>
  <si>
    <t xml:space="preserve">SECCIÓN </t>
  </si>
  <si>
    <t>CASILLA CON MENOR PARTICIPACIÓN CIUDADANA</t>
  </si>
  <si>
    <t>CASILLA CON MAYOR PARTICIPACIÓN CIUDADANA</t>
  </si>
  <si>
    <t>TOTAL</t>
  </si>
  <si>
    <t>C1</t>
  </si>
  <si>
    <t>B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</si>
  <si>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Incluye Lista Nominal de Voto Anticipado</t>
    </r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</si>
  <si>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No se consideraron casillas con votación cero</t>
    </r>
  </si>
  <si>
    <t>E1</t>
  </si>
  <si>
    <t>C3</t>
  </si>
  <si>
    <t>C4</t>
  </si>
  <si>
    <t>PARTICIPACIÓN CIUDADANA EN LA ELECCIÓN DE AYUNTAMIENTOS</t>
  </si>
  <si>
    <t>CAMPECHE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</si>
  <si>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</si>
  <si>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</si>
  <si>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</si>
  <si>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</si>
  <si>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</si>
  <si>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</si>
  <si>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</si>
  <si>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</si>
  <si>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CANDELARIA</t>
  </si>
  <si>
    <t>CALAKMUL</t>
  </si>
  <si>
    <t>DZITBALCHÉ</t>
  </si>
  <si>
    <t>SEYBAPLAYA</t>
  </si>
  <si>
    <t>Nota: Con base en el cómputo de circunscripción plurinominal de la elección de Ayuntamientos</t>
  </si>
  <si>
    <t>CASILLA CON MAYOR PARTICIPACIÓN CIUDADANA EN EL MUNICIPIO</t>
  </si>
  <si>
    <t>PARTICIPACIÓN CIUDADANA EN EL MUNICIPIO</t>
  </si>
  <si>
    <t>MUNICPIO</t>
  </si>
  <si>
    <t>MUNICIPIUO CON MAYOR PARTICIPACIÓN CIUDADANA</t>
  </si>
  <si>
    <t>MUNICIPIO CON MENOR PARTICIPACIÓN CIUDADANA</t>
  </si>
  <si>
    <t>MUNICIPIO</t>
  </si>
  <si>
    <r>
      <t>LISTA NOMINAL</t>
    </r>
    <r>
      <rPr>
        <b/>
        <vertAlign val="superscript"/>
        <sz val="8"/>
        <color theme="0"/>
        <rFont val="Arial"/>
        <family val="2"/>
      </rPr>
      <t>1</t>
    </r>
  </si>
  <si>
    <r>
      <t>CASILLA CON MENOR PARTICIPACIÓN CIUDADANA EN EL MUNICIPIO</t>
    </r>
    <r>
      <rPr>
        <b/>
        <vertAlign val="superscript"/>
        <sz val="8"/>
        <color theme="0"/>
        <rFont val="Arial"/>
        <family val="2"/>
      </rPr>
      <t>2</t>
    </r>
  </si>
  <si>
    <t>E1C1</t>
  </si>
  <si>
    <t>C2</t>
  </si>
  <si>
    <t>440 C2</t>
  </si>
  <si>
    <t>402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</si>
</sst>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vertAlign val="superscript"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27466"/>
        <bgColor indexed="64"/>
      </patternFill>
    </fill>
  </fills>
  <borders count="31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/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/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10" fontId="7" fillId="2" borderId="0" xfId="0" applyNumberFormat="1" applyFont="1" applyFill="1" applyAlignment="1">
      <alignment horizontal="center" vertical="center"/>
    </xf>
    <xf numFmtId="10" fontId="8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6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/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0" fontId="3" fillId="2" borderId="0" xfId="0" applyNumberFormat="1" applyFont="1" applyFill="1"/>
    <xf numFmtId="10" fontId="1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165" fontId="5" fillId="0" borderId="24" xfId="0" applyNumberFormat="1" applyFont="1" applyBorder="1" applyAlignment="1">
      <alignment horizontal="center" vertical="center"/>
    </xf>
    <xf numFmtId="165" fontId="10" fillId="3" borderId="24" xfId="0" applyNumberFormat="1" applyFont="1" applyFill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65" fontId="5" fillId="0" borderId="22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65" fontId="11" fillId="4" borderId="4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5" fontId="10" fillId="3" borderId="22" xfId="0" applyNumberFormat="1" applyFont="1" applyFill="1" applyBorder="1" applyAlignment="1">
      <alignment horizontal="center" vertical="center"/>
    </xf>
    <xf numFmtId="165" fontId="1" fillId="4" borderId="2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2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5" fontId="5" fillId="0" borderId="30" xfId="0" applyNumberFormat="1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165" fontId="1" fillId="4" borderId="1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165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27466"/>
      <color rgb="FFC39691"/>
      <color rgb="FFFAC090"/>
      <color rgb="FF669900"/>
      <color rgb="FF666633"/>
      <color rgb="FFCC9900"/>
      <color rgb="FFFF9966"/>
      <color rgb="FF996633"/>
      <color rgb="FFCC6600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Arial" pitchFamily="34" charset="0"/>
                <a:cs typeface="Arial" pitchFamily="34" charset="0"/>
              </a:rPr>
              <a:t>Por</a:t>
            </a:r>
            <a:r>
              <a:rPr lang="es-MX" sz="1600" baseline="0">
                <a:latin typeface="Arial" pitchFamily="34" charset="0"/>
                <a:cs typeface="Arial" pitchFamily="34" charset="0"/>
              </a:rPr>
              <a:t> Casilla Electoral</a:t>
            </a:r>
            <a:endParaRPr lang="es-MX" sz="16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A4A-4D56-8D71-898ED9BBAEB6}"/>
              </c:ext>
            </c:extLst>
          </c:dPt>
          <c:dPt>
            <c:idx val="1"/>
            <c:invertIfNegative val="0"/>
            <c:bubble3D val="0"/>
            <c:spPr>
              <a:solidFill>
                <a:srgbClr val="FAC090"/>
              </a:solidFill>
            </c:spPr>
            <c:extLst>
              <c:ext xmlns:c16="http://schemas.microsoft.com/office/drawing/2014/chart" uri="{C3380CC4-5D6E-409C-BE32-E72D297353CC}">
                <c16:uniqueId val="{00000001-4A4A-4D56-8D71-898ED9BBAEB6}"/>
              </c:ext>
            </c:extLst>
          </c:dPt>
          <c:dLbls>
            <c:dLbl>
              <c:idx val="0"/>
              <c:layout>
                <c:manualLayout>
                  <c:x val="3.5366931918656058E-2"/>
                  <c:y val="-1.5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4A-4D56-8D71-898ED9BBAEB6}"/>
                </c:ext>
              </c:extLst>
            </c:dLbl>
            <c:dLbl>
              <c:idx val="1"/>
              <c:layout>
                <c:manualLayout>
                  <c:x val="-6.4838626162860438E-17"/>
                  <c:y val="-5.2083333333333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4A-4D56-8D71-898ED9BBAE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('DIP-PARTICIPACIÓN'!$M$22,'DIP-PARTICIPACIÓN'!$M$25)</c:f>
              <c:strCache>
                <c:ptCount val="2"/>
                <c:pt idx="0">
                  <c:v>440 C2</c:v>
                </c:pt>
                <c:pt idx="1">
                  <c:v>402 B</c:v>
                </c:pt>
              </c:strCache>
            </c:strRef>
          </c:cat>
          <c:val>
            <c:numRef>
              <c:f>('DIP-PARTICIPACIÓN'!$N$22,'DIP-PARTICIPACIÓN'!$N$25)</c:f>
              <c:numCache>
                <c:formatCode>0.0000%</c:formatCode>
                <c:ptCount val="2"/>
                <c:pt idx="0">
                  <c:v>0.9910714285714286</c:v>
                </c:pt>
                <c:pt idx="1">
                  <c:v>0.15223097112860892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A-4D56-8D71-898ED9BBAE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3850880"/>
        <c:axId val="315688064"/>
        <c:axId val="0"/>
      </c:bar3DChart>
      <c:catAx>
        <c:axId val="313850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688064"/>
        <c:crosses val="autoZero"/>
        <c:auto val="1"/>
        <c:lblAlgn val="ctr"/>
        <c:lblOffset val="100"/>
        <c:noMultiLvlLbl val="0"/>
      </c:catAx>
      <c:valAx>
        <c:axId val="315688064"/>
        <c:scaling>
          <c:orientation val="minMax"/>
        </c:scaling>
        <c:delete val="1"/>
        <c:axPos val="l"/>
        <c:numFmt formatCode="0.0000%" sourceLinked="1"/>
        <c:majorTickMark val="none"/>
        <c:minorTickMark val="none"/>
        <c:tickLblPos val="none"/>
        <c:crossAx val="31385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Por Municipio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437570303712031E-2"/>
          <c:y val="0.1130921302334901"/>
          <c:w val="0.87041826193744132"/>
          <c:h val="0.73509712957285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145-4B88-9657-7BE579CED23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145-4B88-9657-7BE579CED23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45-4B88-9657-7BE579CED23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145-4B88-9657-7BE579CED23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45-4B88-9657-7BE579CED234}"/>
              </c:ext>
            </c:extLst>
          </c:dPt>
          <c:dLbls>
            <c:dLbl>
              <c:idx val="0"/>
              <c:layout>
                <c:manualLayout>
                  <c:x val="6.5530799475753626E-3"/>
                  <c:y val="1.4146772767462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45-4B88-9657-7BE579CED234}"/>
                </c:ext>
              </c:extLst>
            </c:dLbl>
            <c:dLbl>
              <c:idx val="1"/>
              <c:layout>
                <c:manualLayout>
                  <c:x val="-1.310615989515072E-2"/>
                  <c:y val="-2.0939149729634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45-4B88-9657-7BE579CED234}"/>
                </c:ext>
              </c:extLst>
            </c:dLbl>
            <c:dLbl>
              <c:idx val="2"/>
              <c:layout>
                <c:manualLayout>
                  <c:x val="-1.304856441050961E-3"/>
                  <c:y val="4.098968024144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45-4B88-9657-7BE579CED234}"/>
                </c:ext>
              </c:extLst>
            </c:dLbl>
            <c:dLbl>
              <c:idx val="3"/>
              <c:layout>
                <c:manualLayout>
                  <c:x val="-3.9404437872628366E-3"/>
                  <c:y val="-1.3033412382878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45-4B88-9657-7BE579CED234}"/>
                </c:ext>
              </c:extLst>
            </c:dLbl>
            <c:dLbl>
              <c:idx val="4"/>
              <c:layout>
                <c:manualLayout>
                  <c:x val="1.3106159895150745E-3"/>
                  <c:y val="1.41467727674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45-4B88-9657-7BE579CED234}"/>
                </c:ext>
              </c:extLst>
            </c:dLbl>
            <c:dLbl>
              <c:idx val="5"/>
              <c:layout>
                <c:manualLayout>
                  <c:x val="0"/>
                  <c:y val="-1.6362614554362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45-4B88-9657-7BE579CED234}"/>
                </c:ext>
              </c:extLst>
            </c:dLbl>
            <c:dLbl>
              <c:idx val="6"/>
              <c:layout>
                <c:manualLayout>
                  <c:x val="4.8055364475881493E-17"/>
                  <c:y val="6.4821036518998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45-4B88-9657-7BE579CED234}"/>
                </c:ext>
              </c:extLst>
            </c:dLbl>
            <c:dLbl>
              <c:idx val="7"/>
              <c:layout>
                <c:manualLayout>
                  <c:x val="-4.8055364475881493E-17"/>
                  <c:y val="9.91540158547531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45-4B88-9657-7BE579CED234}"/>
                </c:ext>
              </c:extLst>
            </c:dLbl>
            <c:dLbl>
              <c:idx val="8"/>
              <c:layout>
                <c:manualLayout>
                  <c:x val="-1.3106292298563208E-3"/>
                  <c:y val="-5.44880846502871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45-4B88-9657-7BE579CED234}"/>
                </c:ext>
              </c:extLst>
            </c:dLbl>
            <c:dLbl>
              <c:idx val="9"/>
              <c:layout>
                <c:manualLayout>
                  <c:x val="0"/>
                  <c:y val="-3.6718298092788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45-4B88-9657-7BE579CED234}"/>
                </c:ext>
              </c:extLst>
            </c:dLbl>
            <c:dLbl>
              <c:idx val="10"/>
              <c:layout>
                <c:manualLayout>
                  <c:x val="0"/>
                  <c:y val="1.4146772767462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45-4B88-9657-7BE579CED234}"/>
                </c:ext>
              </c:extLst>
            </c:dLbl>
            <c:dLbl>
              <c:idx val="11"/>
              <c:layout>
                <c:manualLayout>
                  <c:x val="-5.2424639580602884E-3"/>
                  <c:y val="9.7666814149537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AC-44D0-AB26-9CDA4CA2E493}"/>
                </c:ext>
              </c:extLst>
            </c:dLbl>
            <c:dLbl>
              <c:idx val="12"/>
              <c:layout>
                <c:manualLayout>
                  <c:x val="0"/>
                  <c:y val="-5.6381445373279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45-4B88-9657-7BE579CED234}"/>
                </c:ext>
              </c:extLst>
            </c:dLbl>
            <c:dLbl>
              <c:idx val="13"/>
              <c:layout>
                <c:manualLayout>
                  <c:x val="-1.3106159895150745E-3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45-4B88-9657-7BE579CED234}"/>
                </c:ext>
              </c:extLst>
            </c:dLbl>
            <c:dLbl>
              <c:idx val="14"/>
              <c:layout>
                <c:manualLayout>
                  <c:x val="0"/>
                  <c:y val="-6.4712952072636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AC-44D0-AB26-9CDA4CA2E493}"/>
                </c:ext>
              </c:extLst>
            </c:dLbl>
            <c:dLbl>
              <c:idx val="15"/>
              <c:layout>
                <c:manualLayout>
                  <c:x val="-5.2424639580602884E-3"/>
                  <c:y val="1.8497735719240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45-4B88-9657-7BE579CED234}"/>
                </c:ext>
              </c:extLst>
            </c:dLbl>
            <c:dLbl>
              <c:idx val="16"/>
              <c:layout>
                <c:manualLayout>
                  <c:x val="-3.9318479685452159E-3"/>
                  <c:y val="-6.540087741199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45-4B88-9657-7BE579CED234}"/>
                </c:ext>
              </c:extLst>
            </c:dLbl>
            <c:dLbl>
              <c:idx val="17"/>
              <c:layout>
                <c:manualLayout>
                  <c:x val="0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45-4B88-9657-7BE579CED234}"/>
                </c:ext>
              </c:extLst>
            </c:dLbl>
            <c:dLbl>
              <c:idx val="18"/>
              <c:layout>
                <c:manualLayout>
                  <c:x val="1.3091860326551129E-3"/>
                  <c:y val="1.3657997072075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5-4B88-9657-7BE579CED234}"/>
                </c:ext>
              </c:extLst>
            </c:dLbl>
            <c:dLbl>
              <c:idx val="19"/>
              <c:layout>
                <c:manualLayout>
                  <c:x val="0"/>
                  <c:y val="-1.54344327557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45-4B88-9657-7BE579CED234}"/>
                </c:ext>
              </c:extLst>
            </c:dLbl>
            <c:dLbl>
              <c:idx val="20"/>
              <c:layout>
                <c:manualLayout>
                  <c:x val="4.32959160386395E-6"/>
                  <c:y val="1.3022251356998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AC-44D0-AB26-9CDA4CA2E4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'DIP-PARTICIPACIÓN'!$B$6:$B$18</c:f>
              <c:strCache>
                <c:ptCount val="13"/>
                <c:pt idx="0">
                  <c:v>CAMPECHE</c:v>
                </c:pt>
                <c:pt idx="1">
                  <c:v>CALKINÍ</c:v>
                </c:pt>
                <c:pt idx="2">
                  <c:v>CARMEN</c:v>
                </c:pt>
                <c:pt idx="3">
                  <c:v>CHAMPOTÓN</c:v>
                </c:pt>
                <c:pt idx="4">
                  <c:v>HECELCHAKÁN</c:v>
                </c:pt>
                <c:pt idx="5">
                  <c:v>HOPELCHÉN</c:v>
                </c:pt>
                <c:pt idx="6">
                  <c:v>PALIZADA</c:v>
                </c:pt>
                <c:pt idx="7">
                  <c:v>TENABO</c:v>
                </c:pt>
                <c:pt idx="8">
                  <c:v>ESCÁRCEGA</c:v>
                </c:pt>
                <c:pt idx="9">
                  <c:v>CANDELARIA</c:v>
                </c:pt>
                <c:pt idx="10">
                  <c:v>CALAKMUL</c:v>
                </c:pt>
                <c:pt idx="11">
                  <c:v>DZITBALCHÉ</c:v>
                </c:pt>
                <c:pt idx="12">
                  <c:v>SEYBAPLAYA</c:v>
                </c:pt>
              </c:strCache>
            </c:strRef>
          </c:cat>
          <c:val>
            <c:numRef>
              <c:f>'DIP-PARTICIPACIÓN'!$E$6:$E$18</c:f>
              <c:numCache>
                <c:formatCode>0.0000%</c:formatCode>
                <c:ptCount val="13"/>
                <c:pt idx="0">
                  <c:v>0.62790889585740217</c:v>
                </c:pt>
                <c:pt idx="1">
                  <c:v>0.76028386224693556</c:v>
                </c:pt>
                <c:pt idx="2">
                  <c:v>0.57127515922212413</c:v>
                </c:pt>
                <c:pt idx="3">
                  <c:v>0.58749019741552733</c:v>
                </c:pt>
                <c:pt idx="4">
                  <c:v>0.72881705356038429</c:v>
                </c:pt>
                <c:pt idx="5">
                  <c:v>0.70522182195826433</c:v>
                </c:pt>
                <c:pt idx="6">
                  <c:v>0.78719092014592618</c:v>
                </c:pt>
                <c:pt idx="7">
                  <c:v>0.82311241138741986</c:v>
                </c:pt>
                <c:pt idx="8">
                  <c:v>0.52860119647778447</c:v>
                </c:pt>
                <c:pt idx="9">
                  <c:v>0.59351399378054193</c:v>
                </c:pt>
                <c:pt idx="10">
                  <c:v>0.61298008195940146</c:v>
                </c:pt>
                <c:pt idx="11">
                  <c:v>0.78013136288998353</c:v>
                </c:pt>
                <c:pt idx="12">
                  <c:v>0.74359187749667111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145-4B88-9657-7BE579CED2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4625536"/>
        <c:axId val="324627072"/>
      </c:barChart>
      <c:catAx>
        <c:axId val="324625536"/>
        <c:scaling>
          <c:orientation val="minMax"/>
        </c:scaling>
        <c:delete val="0"/>
        <c:axPos val="b"/>
        <c:numFmt formatCode="0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324627072"/>
        <c:crosses val="autoZero"/>
        <c:auto val="1"/>
        <c:lblAlgn val="ctr"/>
        <c:lblOffset val="100"/>
        <c:noMultiLvlLbl val="0"/>
      </c:catAx>
      <c:valAx>
        <c:axId val="324627072"/>
        <c:scaling>
          <c:orientation val="minMax"/>
        </c:scaling>
        <c:delete val="0"/>
        <c:axPos val="l"/>
        <c:numFmt formatCode="0.0000%" sourceLinked="1"/>
        <c:majorTickMark val="out"/>
        <c:minorTickMark val="none"/>
        <c:tickLblPos val="nextTo"/>
        <c:crossAx val="32462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666749</xdr:colOff>
      <xdr:row>1</xdr:row>
      <xdr:rowOff>161924</xdr:rowOff>
    </xdr:from>
    <xdr:to>
      <xdr:col>23</xdr:col>
      <xdr:colOff>447674</xdr:colOff>
      <xdr:row>10</xdr:row>
      <xdr:rowOff>228599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93928</xdr:colOff>
      <xdr:row>11</xdr:row>
      <xdr:rowOff>95249</xdr:rowOff>
    </xdr:from>
    <xdr:to>
      <xdr:col>27</xdr:col>
      <xdr:colOff>650612</xdr:colOff>
      <xdr:row>24</xdr:row>
      <xdr:rowOff>85725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133568</xdr:colOff>
      <xdr:row>23</xdr:row>
      <xdr:rowOff>23072</xdr:rowOff>
    </xdr:from>
    <xdr:to>
      <xdr:col>18</xdr:col>
      <xdr:colOff>228818</xdr:colOff>
      <xdr:row>24</xdr:row>
      <xdr:rowOff>159942</xdr:rowOff>
    </xdr:to>
    <xdr:grpSp>
      <xdr:nvGrpSpPr>
        <xdr:cNvPr id="37" name="36 Grup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0534868" y="5719022"/>
          <a:ext cx="2381250" cy="384520"/>
          <a:chOff x="10533008" y="7292150"/>
          <a:chExt cx="2381250" cy="382515"/>
        </a:xfrm>
      </xdr:grpSpPr>
      <xdr:sp macro="" textlink="">
        <xdr:nvSpPr>
          <xdr:cNvPr id="20" name="19 CuadroTexto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0533008" y="7292150"/>
            <a:ext cx="2381250" cy="3825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800">
                <a:latin typeface="Arial" pitchFamily="34" charset="0"/>
                <a:cs typeface="Arial" pitchFamily="34" charset="0"/>
              </a:rPr>
              <a:t>     Municipio con mayor</a:t>
            </a:r>
            <a:r>
              <a:rPr lang="es-MX" sz="800" baseline="0">
                <a:latin typeface="Arial" pitchFamily="34" charset="0"/>
                <a:cs typeface="Arial" pitchFamily="34" charset="0"/>
              </a:rPr>
              <a:t> participación ciudadana</a:t>
            </a:r>
          </a:p>
          <a:p>
            <a:endParaRPr lang="es-MX" sz="200" baseline="0">
              <a:latin typeface="Arial" pitchFamily="34" charset="0"/>
              <a:cs typeface="Arial" pitchFamily="34" charset="0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     Municipio con menor</a:t>
            </a:r>
            <a:r>
              <a:rPr lang="es-MX" sz="800" baseline="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 participación ciudadana</a:t>
            </a:r>
            <a:endParaRPr lang="es-MX" sz="8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endParaRPr>
          </a:p>
          <a:p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22 Rectángulo redondead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0533008" y="7498567"/>
            <a:ext cx="184897" cy="93109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  <xdr:sp macro="" textlink="">
        <xdr:nvSpPr>
          <xdr:cNvPr id="24" name="23 Rectángulo redondead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0533008" y="7352147"/>
            <a:ext cx="184897" cy="95114"/>
          </a:xfrm>
          <a:prstGeom prst="roundRect">
            <a:avLst/>
          </a:prstGeom>
          <a:solidFill>
            <a:schemeClr val="accent4">
              <a:lumMod val="75000"/>
            </a:schemeClr>
          </a:solidFill>
          <a:ln w="9525"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</xdr:grpSp>
    <xdr:clientData/>
  </xdr:twoCellAnchor>
  <xdr:twoCellAnchor>
    <xdr:from>
      <xdr:col>20</xdr:col>
      <xdr:colOff>720230</xdr:colOff>
      <xdr:row>23</xdr:row>
      <xdr:rowOff>235776</xdr:rowOff>
    </xdr:from>
    <xdr:to>
      <xdr:col>22</xdr:col>
      <xdr:colOff>540987</xdr:colOff>
      <xdr:row>25</xdr:row>
      <xdr:rowOff>175651</xdr:rowOff>
    </xdr:to>
    <xdr:grpSp>
      <xdr:nvGrpSpPr>
        <xdr:cNvPr id="47" name="46 Grup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14931530" y="5931726"/>
          <a:ext cx="1344757" cy="435175"/>
          <a:chOff x="17116425" y="7447928"/>
          <a:chExt cx="1344757" cy="432000"/>
        </a:xfrm>
      </xdr:grpSpPr>
      <xdr:sp macro="" textlink="">
        <xdr:nvSpPr>
          <xdr:cNvPr id="43" name="18 Llamada rectangular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 rot="10800000">
            <a:off x="17116425" y="7447928"/>
            <a:ext cx="1344757" cy="432000"/>
          </a:xfrm>
          <a:prstGeom prst="wedgeRectCallout">
            <a:avLst>
              <a:gd name="adj1" fmla="val -49899"/>
              <a:gd name="adj2" fmla="val 89178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44" name="13 CuadroTexto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17167264" y="7504778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Municipio con mayor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23</xdr:col>
      <xdr:colOff>714375</xdr:colOff>
      <xdr:row>23</xdr:row>
      <xdr:rowOff>219075</xdr:rowOff>
    </xdr:from>
    <xdr:to>
      <xdr:col>25</xdr:col>
      <xdr:colOff>535132</xdr:colOff>
      <xdr:row>25</xdr:row>
      <xdr:rowOff>158950</xdr:rowOff>
    </xdr:to>
    <xdr:grpSp>
      <xdr:nvGrpSpPr>
        <xdr:cNvPr id="25" name="46 Grup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7211675" y="5915025"/>
          <a:ext cx="1344757" cy="435175"/>
          <a:chOff x="17164050" y="7485750"/>
          <a:chExt cx="1344757" cy="432000"/>
        </a:xfrm>
      </xdr:grpSpPr>
      <xdr:sp macro="" textlink="">
        <xdr:nvSpPr>
          <xdr:cNvPr id="26" name="18 Llamada rectangular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 rot="10800000">
            <a:off x="17164050" y="7485750"/>
            <a:ext cx="1344757" cy="432000"/>
          </a:xfrm>
          <a:prstGeom prst="wedgeRectCallout">
            <a:avLst>
              <a:gd name="adj1" fmla="val 66972"/>
              <a:gd name="adj2" fmla="val 86989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27" name="13 CuadroTexto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7186314" y="7561511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Municipio con menor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0.22546</cdr:x>
      <cdr:y>0.84896</cdr:y>
    </cdr:from>
    <cdr:to>
      <cdr:x>0.40583</cdr:x>
      <cdr:y>0.93827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9CB67AB-99CC-1625-63DF-7997DA8244F2}"/>
            </a:ext>
          </a:extLst>
        </cdr:cNvPr>
        <cdr:cNvSpPr txBox="1"/>
      </cdr:nvSpPr>
      <cdr:spPr>
        <a:xfrm xmlns:a="http://schemas.openxmlformats.org/drawingml/2006/main">
          <a:off x="809625" y="2070098"/>
          <a:ext cx="647695" cy="217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1" kern="1200"/>
            <a:t>Tenabo</a:t>
          </a:r>
        </a:p>
      </cdr:txBody>
    </cdr:sp>
  </cdr:relSizeAnchor>
  <cdr:relSizeAnchor xmlns:cdr="http://schemas.openxmlformats.org/drawingml/2006/chartDrawing">
    <cdr:from>
      <cdr:x>0.53404</cdr:x>
      <cdr:y>0.91069</cdr:y>
    </cdr:from>
    <cdr:to>
      <cdr:x>0.71441</cdr:x>
      <cdr:y>1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79CB67AB-99CC-1625-63DF-7997DA8244F2}"/>
            </a:ext>
          </a:extLst>
        </cdr:cNvPr>
        <cdr:cNvSpPr txBox="1"/>
      </cdr:nvSpPr>
      <cdr:spPr>
        <a:xfrm xmlns:a="http://schemas.openxmlformats.org/drawingml/2006/main">
          <a:off x="1917699" y="2220626"/>
          <a:ext cx="647695" cy="217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1" kern="1200"/>
            <a:t>Hopelchén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0.27348</cdr:y>
    </cdr:from>
    <cdr:to>
      <cdr:x>0.0358</cdr:x>
      <cdr:y>0.68864</cdr:y>
    </cdr:to>
    <cdr:sp macro="" textlink="">
      <cdr:nvSpPr>
        <cdr:cNvPr id="5" name="34 CuadroTexto"/>
        <cdr:cNvSpPr txBox="1"/>
      </cdr:nvSpPr>
      <cdr:spPr>
        <a:xfrm xmlns:a="http://schemas.openxmlformats.org/drawingml/2006/main">
          <a:off x="0" y="1047750"/>
          <a:ext cx="346890" cy="1590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non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100">
              <a:latin typeface="Arial" pitchFamily="34" charset="0"/>
              <a:cs typeface="Arial" pitchFamily="34" charset="0"/>
            </a:rPr>
            <a:t>Participación ciudadana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7"/>
  <sheetViews>
    <sheetView tabSelected="1" view="pageBreakPreview" topLeftCell="P1" zoomScaleNormal="100" zoomScaleSheetLayoutView="100" workbookViewId="0">
      <selection activeCell="R7" sqref="R7"/>
    </sheetView>
  </sheetViews>
  <sheetFormatPr baseColWidth="10" defaultRowHeight="15" x14ac:dyDescent="0.25"/>
  <cols>
    <col min="1" max="1" width="9.42578125" customWidth="1"/>
    <col min="2" max="2" width="13" customWidth="1"/>
    <col min="4" max="4" width="0.5703125" customWidth="1"/>
    <col min="5" max="5" width="13.28515625" customWidth="1"/>
    <col min="6" max="6" width="0.7109375" customWidth="1"/>
    <col min="7" max="7" width="13.85546875" bestFit="1" customWidth="1"/>
    <col min="8" max="8" width="16" customWidth="1"/>
    <col min="9" max="9" width="13.28515625" bestFit="1" customWidth="1"/>
    <col min="10" max="10" width="0.42578125" customWidth="1"/>
    <col min="11" max="11" width="13.85546875" bestFit="1" customWidth="1"/>
    <col min="12" max="12" width="11" customWidth="1"/>
    <col min="13" max="13" width="17.28515625" customWidth="1"/>
    <col min="14" max="14" width="10.42578125" customWidth="1"/>
    <col min="15" max="16" width="11.42578125" customWidth="1"/>
  </cols>
  <sheetData>
    <row r="1" spans="1:42" s="2" customFormat="1" x14ac:dyDescent="0.25">
      <c r="A1" s="69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 t="s">
        <v>15</v>
      </c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1"/>
      <c r="AD1" s="1"/>
      <c r="AE1" s="1"/>
      <c r="AF1" s="1"/>
      <c r="AG1" s="1"/>
      <c r="AH1" s="1"/>
    </row>
    <row r="2" spans="1:42" s="9" customForma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0"/>
      <c r="AD2" s="10"/>
      <c r="AE2" s="10"/>
      <c r="AF2" s="10"/>
      <c r="AG2" s="10"/>
      <c r="AH2" s="10"/>
    </row>
    <row r="3" spans="1:42" s="2" customFormat="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9" t="s">
        <v>29</v>
      </c>
      <c r="N3" s="1"/>
      <c r="O3" s="10"/>
      <c r="P3" s="10"/>
      <c r="Q3" s="15"/>
      <c r="R3" s="16"/>
      <c r="S3" s="9"/>
      <c r="T3" s="16"/>
      <c r="U3" s="9"/>
      <c r="V3" s="16"/>
      <c r="W3" s="16"/>
      <c r="X3" s="15"/>
      <c r="Y3" s="15"/>
      <c r="Z3" s="15"/>
      <c r="AA3" s="15"/>
      <c r="AB3" s="15"/>
      <c r="AC3" s="15"/>
      <c r="AD3" s="3"/>
      <c r="AE3" s="3"/>
      <c r="AF3" s="3"/>
      <c r="AG3" s="3"/>
      <c r="AH3" s="3"/>
      <c r="AI3" s="4"/>
      <c r="AJ3" s="4"/>
      <c r="AK3" s="4"/>
      <c r="AL3" s="4"/>
      <c r="AM3" s="4"/>
      <c r="AN3" s="4"/>
      <c r="AO3" s="4"/>
      <c r="AP3" s="4"/>
    </row>
    <row r="4" spans="1:42" s="2" customFormat="1" ht="33.75" customHeight="1" x14ac:dyDescent="0.2">
      <c r="A4" s="71"/>
      <c r="B4" s="67" t="s">
        <v>35</v>
      </c>
      <c r="C4" s="72" t="s">
        <v>36</v>
      </c>
      <c r="D4" s="6"/>
      <c r="E4" s="72" t="s">
        <v>31</v>
      </c>
      <c r="F4" s="11"/>
      <c r="G4" s="84" t="s">
        <v>30</v>
      </c>
      <c r="H4" s="85"/>
      <c r="I4" s="86"/>
      <c r="J4" s="11"/>
      <c r="K4" s="84" t="s">
        <v>37</v>
      </c>
      <c r="L4" s="85"/>
      <c r="M4" s="86"/>
      <c r="N4" s="11"/>
      <c r="O4" s="11"/>
      <c r="P4" s="6"/>
      <c r="Q4" s="9"/>
      <c r="R4" s="5"/>
      <c r="S4" s="5"/>
      <c r="T4" s="5"/>
      <c r="U4" s="5"/>
      <c r="V4" s="17"/>
      <c r="W4" s="5"/>
      <c r="X4" s="9"/>
      <c r="Y4" s="9"/>
      <c r="Z4" s="9"/>
      <c r="AA4" s="9"/>
      <c r="AB4" s="9"/>
      <c r="AC4" s="9"/>
    </row>
    <row r="5" spans="1:42" s="2" customFormat="1" ht="25.5" customHeight="1" x14ac:dyDescent="0.2">
      <c r="A5" s="71"/>
      <c r="B5" s="67"/>
      <c r="C5" s="73"/>
      <c r="D5" s="6"/>
      <c r="E5" s="73"/>
      <c r="F5" s="6"/>
      <c r="G5" s="60" t="s">
        <v>4</v>
      </c>
      <c r="H5" s="60" t="s">
        <v>1</v>
      </c>
      <c r="I5" s="60" t="s">
        <v>2</v>
      </c>
      <c r="J5" s="6"/>
      <c r="K5" s="60" t="s">
        <v>3</v>
      </c>
      <c r="L5" s="60" t="s">
        <v>1</v>
      </c>
      <c r="M5" s="60" t="s">
        <v>2</v>
      </c>
      <c r="N5" s="52"/>
      <c r="O5" s="6"/>
      <c r="P5" s="6"/>
      <c r="Q5" s="9"/>
      <c r="R5" s="5"/>
      <c r="S5" s="5"/>
      <c r="T5" s="5"/>
      <c r="U5" s="5"/>
      <c r="V5" s="17"/>
      <c r="W5" s="5"/>
      <c r="X5" s="9"/>
      <c r="Y5" s="9"/>
      <c r="Z5" s="9"/>
      <c r="AA5" s="9"/>
      <c r="AB5" s="9"/>
      <c r="AC5" s="9"/>
    </row>
    <row r="6" spans="1:42" s="2" customFormat="1" ht="20.100000000000001" customHeight="1" x14ac:dyDescent="0.2">
      <c r="A6" s="7"/>
      <c r="B6" s="61" t="s">
        <v>16</v>
      </c>
      <c r="C6" s="43">
        <v>218124</v>
      </c>
      <c r="D6" s="21"/>
      <c r="E6" s="32">
        <v>0.62790889585740217</v>
      </c>
      <c r="F6" s="5"/>
      <c r="G6" s="45">
        <v>91</v>
      </c>
      <c r="H6" s="12" t="s">
        <v>9</v>
      </c>
      <c r="I6" s="36">
        <v>0.84451718494271688</v>
      </c>
      <c r="J6" s="5"/>
      <c r="K6" s="45">
        <v>105</v>
      </c>
      <c r="L6" s="12" t="s">
        <v>38</v>
      </c>
      <c r="M6" s="36">
        <v>0.47304582210242585</v>
      </c>
      <c r="N6" s="5"/>
      <c r="O6" s="7"/>
      <c r="P6" s="26"/>
      <c r="Q6" s="42"/>
      <c r="R6" s="6"/>
      <c r="S6" s="6"/>
      <c r="T6" s="18"/>
      <c r="U6" s="6"/>
      <c r="V6" s="18"/>
      <c r="W6" s="6"/>
      <c r="X6" s="9"/>
      <c r="Y6" s="9"/>
      <c r="Z6" s="9"/>
      <c r="AA6" s="9"/>
      <c r="AB6" s="9"/>
      <c r="AC6" s="9"/>
    </row>
    <row r="7" spans="1:42" s="2" customFormat="1" ht="20.100000000000001" customHeight="1" x14ac:dyDescent="0.2">
      <c r="A7" s="7"/>
      <c r="B7" s="61" t="s">
        <v>17</v>
      </c>
      <c r="C7" s="43">
        <v>32551</v>
      </c>
      <c r="D7" s="21"/>
      <c r="E7" s="33">
        <v>0.76028386224693556</v>
      </c>
      <c r="F7" s="5"/>
      <c r="G7" s="46">
        <v>165</v>
      </c>
      <c r="H7" s="13" t="s">
        <v>9</v>
      </c>
      <c r="I7" s="37">
        <v>0.97368421052631582</v>
      </c>
      <c r="J7" s="5"/>
      <c r="K7" s="24">
        <v>172</v>
      </c>
      <c r="L7" s="25" t="s">
        <v>8</v>
      </c>
      <c r="M7" s="38">
        <v>0.57276119402985071</v>
      </c>
      <c r="N7" s="5"/>
      <c r="O7" s="7"/>
      <c r="P7" s="26"/>
      <c r="Q7" s="42"/>
      <c r="R7" s="1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42" s="2" customFormat="1" ht="20.100000000000001" customHeight="1" x14ac:dyDescent="0.2">
      <c r="A8" s="7"/>
      <c r="B8" s="61" t="s">
        <v>18</v>
      </c>
      <c r="C8" s="43">
        <v>188102</v>
      </c>
      <c r="D8" s="21"/>
      <c r="E8" s="33">
        <v>0.57127515922212413</v>
      </c>
      <c r="F8" s="5"/>
      <c r="G8" s="46">
        <v>264</v>
      </c>
      <c r="H8" s="13" t="s">
        <v>9</v>
      </c>
      <c r="I8" s="37">
        <v>0.7766497461928934</v>
      </c>
      <c r="J8" s="5"/>
      <c r="K8" s="24">
        <v>272</v>
      </c>
      <c r="L8" s="25" t="s">
        <v>9</v>
      </c>
      <c r="M8" s="38">
        <v>0.27500000000000002</v>
      </c>
      <c r="N8" s="5"/>
      <c r="O8" s="7"/>
      <c r="P8" s="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42" s="2" customFormat="1" ht="20.100000000000001" customHeight="1" x14ac:dyDescent="0.2">
      <c r="A9" s="7"/>
      <c r="B9" s="61" t="s">
        <v>19</v>
      </c>
      <c r="C9" s="43">
        <v>58658</v>
      </c>
      <c r="D9" s="21"/>
      <c r="E9" s="33">
        <v>0.58749019741552733</v>
      </c>
      <c r="F9" s="5"/>
      <c r="G9" s="46">
        <v>334</v>
      </c>
      <c r="H9" s="13" t="s">
        <v>12</v>
      </c>
      <c r="I9" s="37">
        <v>0.80921052631578949</v>
      </c>
      <c r="J9" s="5"/>
      <c r="K9" s="24">
        <v>319</v>
      </c>
      <c r="L9" s="25" t="s">
        <v>14</v>
      </c>
      <c r="M9" s="38">
        <v>0.44653179190751446</v>
      </c>
      <c r="N9" s="5"/>
      <c r="O9" s="7"/>
      <c r="P9" s="7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42" s="2" customFormat="1" ht="20.100000000000001" customHeight="1" x14ac:dyDescent="0.2">
      <c r="A10" s="7"/>
      <c r="B10" s="61" t="s">
        <v>20</v>
      </c>
      <c r="C10" s="43">
        <v>24253</v>
      </c>
      <c r="D10" s="21"/>
      <c r="E10" s="33">
        <v>0.72881705356038429</v>
      </c>
      <c r="F10" s="5"/>
      <c r="G10" s="46">
        <v>371</v>
      </c>
      <c r="H10" s="13" t="s">
        <v>9</v>
      </c>
      <c r="I10" s="37">
        <v>0.91242362525458254</v>
      </c>
      <c r="J10" s="5"/>
      <c r="K10" s="24">
        <v>380</v>
      </c>
      <c r="L10" s="25" t="s">
        <v>8</v>
      </c>
      <c r="M10" s="38">
        <v>0.30188679245283018</v>
      </c>
      <c r="N10" s="5"/>
      <c r="O10" s="7"/>
      <c r="P10" s="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42" s="2" customFormat="1" ht="20.100000000000001" customHeight="1" x14ac:dyDescent="0.25">
      <c r="A11" s="7"/>
      <c r="B11" s="61" t="s">
        <v>21</v>
      </c>
      <c r="C11" s="43">
        <v>30813</v>
      </c>
      <c r="D11" s="21"/>
      <c r="E11" s="33">
        <v>0.70522182195826433</v>
      </c>
      <c r="F11" s="5"/>
      <c r="G11" s="46">
        <v>412</v>
      </c>
      <c r="H11" s="13" t="s">
        <v>9</v>
      </c>
      <c r="I11" s="37">
        <v>0.94270833333333337</v>
      </c>
      <c r="J11" s="5"/>
      <c r="K11" s="24">
        <v>402</v>
      </c>
      <c r="L11" s="25" t="s">
        <v>9</v>
      </c>
      <c r="M11" s="64">
        <v>0.15223097112860892</v>
      </c>
      <c r="N11" s="5"/>
      <c r="O11" s="7"/>
      <c r="P11" s="7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9"/>
    </row>
    <row r="12" spans="1:42" s="2" customFormat="1" ht="20.100000000000001" customHeight="1" x14ac:dyDescent="0.2">
      <c r="A12" s="7"/>
      <c r="B12" s="61" t="s">
        <v>22</v>
      </c>
      <c r="C12" s="43">
        <v>7401</v>
      </c>
      <c r="D12" s="21"/>
      <c r="E12" s="33">
        <v>0.78719092014592618</v>
      </c>
      <c r="F12" s="5"/>
      <c r="G12" s="46">
        <v>432</v>
      </c>
      <c r="H12" s="13" t="s">
        <v>9</v>
      </c>
      <c r="I12" s="37">
        <v>0.86073059360730597</v>
      </c>
      <c r="J12" s="5"/>
      <c r="K12" s="24">
        <v>429</v>
      </c>
      <c r="L12" s="25" t="s">
        <v>8</v>
      </c>
      <c r="M12" s="38">
        <v>0.70319001386962554</v>
      </c>
      <c r="N12" s="5"/>
      <c r="O12" s="7"/>
      <c r="P12" s="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42" s="2" customFormat="1" ht="20.100000000000001" customHeight="1" x14ac:dyDescent="0.2">
      <c r="A13" s="30"/>
      <c r="B13" s="61" t="s">
        <v>23</v>
      </c>
      <c r="C13" s="43">
        <v>8887</v>
      </c>
      <c r="D13" s="21"/>
      <c r="E13" s="34">
        <v>0.82311241138741986</v>
      </c>
      <c r="F13" s="5"/>
      <c r="G13" s="46">
        <v>440</v>
      </c>
      <c r="H13" s="13" t="s">
        <v>39</v>
      </c>
      <c r="I13" s="47">
        <v>0.9910714285714286</v>
      </c>
      <c r="J13" s="5"/>
      <c r="K13" s="24">
        <v>446</v>
      </c>
      <c r="L13" s="25" t="s">
        <v>9</v>
      </c>
      <c r="M13" s="38">
        <v>0.75</v>
      </c>
      <c r="N13" s="5"/>
      <c r="O13" s="7"/>
      <c r="P13" s="7"/>
      <c r="Q13" s="9"/>
      <c r="R13" s="6"/>
      <c r="S13" s="6"/>
      <c r="T13" s="6"/>
      <c r="U13" s="6"/>
      <c r="V13" s="14"/>
      <c r="W13" s="9"/>
      <c r="X13" s="9"/>
      <c r="Y13" s="9"/>
      <c r="Z13" s="9"/>
      <c r="AA13" s="9"/>
      <c r="AB13" s="9"/>
      <c r="AC13" s="9"/>
    </row>
    <row r="14" spans="1:42" s="2" customFormat="1" ht="20.100000000000001" customHeight="1" x14ac:dyDescent="0.2">
      <c r="A14" s="7"/>
      <c r="B14" s="61" t="s">
        <v>24</v>
      </c>
      <c r="C14" s="43">
        <v>44631</v>
      </c>
      <c r="D14" s="21"/>
      <c r="E14" s="48">
        <v>0.52860119647778447</v>
      </c>
      <c r="F14" s="5"/>
      <c r="G14" s="46">
        <v>452</v>
      </c>
      <c r="H14" s="13" t="s">
        <v>9</v>
      </c>
      <c r="I14" s="37">
        <v>0.68438538205980071</v>
      </c>
      <c r="J14" s="5"/>
      <c r="K14" s="24">
        <v>448</v>
      </c>
      <c r="L14" s="25" t="s">
        <v>9</v>
      </c>
      <c r="M14" s="38">
        <v>0.35945945945945945</v>
      </c>
      <c r="N14" s="5"/>
      <c r="O14" s="7"/>
      <c r="P14" s="7"/>
      <c r="Q14" s="9"/>
      <c r="R14" s="5"/>
      <c r="S14" s="5"/>
      <c r="T14" s="5"/>
      <c r="U14" s="7"/>
      <c r="V14" s="8"/>
      <c r="W14" s="9"/>
      <c r="X14" s="9"/>
      <c r="Y14" s="9"/>
      <c r="Z14" s="9"/>
      <c r="AA14" s="9"/>
      <c r="AB14" s="9"/>
      <c r="AC14" s="9"/>
    </row>
    <row r="15" spans="1:42" s="2" customFormat="1" ht="20.100000000000001" customHeight="1" x14ac:dyDescent="0.2">
      <c r="A15" s="7"/>
      <c r="B15" s="61" t="s">
        <v>25</v>
      </c>
      <c r="C15" s="43">
        <v>36016</v>
      </c>
      <c r="D15" s="21"/>
      <c r="E15" s="33">
        <v>0.59351399378054193</v>
      </c>
      <c r="F15" s="5"/>
      <c r="G15" s="46">
        <v>490</v>
      </c>
      <c r="H15" s="13" t="s">
        <v>12</v>
      </c>
      <c r="I15" s="37">
        <v>0.80419580419580416</v>
      </c>
      <c r="J15" s="5"/>
      <c r="K15" s="24">
        <v>285</v>
      </c>
      <c r="L15" s="25" t="s">
        <v>9</v>
      </c>
      <c r="M15" s="38">
        <v>0.28295254833040423</v>
      </c>
      <c r="N15" s="5"/>
      <c r="O15" s="7"/>
      <c r="P15" s="7"/>
      <c r="Q15" s="9"/>
      <c r="R15" s="5"/>
      <c r="S15" s="5"/>
      <c r="T15" s="5"/>
      <c r="U15" s="7"/>
      <c r="V15" s="8"/>
      <c r="W15" s="9"/>
      <c r="X15" s="9"/>
      <c r="Y15" s="9"/>
      <c r="Z15" s="9"/>
      <c r="AA15" s="9"/>
      <c r="AB15" s="9"/>
      <c r="AC15" s="9"/>
    </row>
    <row r="16" spans="1:42" s="2" customFormat="1" ht="20.100000000000001" customHeight="1" x14ac:dyDescent="0.2">
      <c r="A16" s="7"/>
      <c r="B16" s="61" t="s">
        <v>26</v>
      </c>
      <c r="C16" s="43">
        <v>20986</v>
      </c>
      <c r="D16" s="21"/>
      <c r="E16" s="33">
        <v>0.61298008195940146</v>
      </c>
      <c r="F16" s="5"/>
      <c r="G16" s="46">
        <v>413</v>
      </c>
      <c r="H16" s="13" t="s">
        <v>9</v>
      </c>
      <c r="I16" s="37">
        <v>0.83660130718954251</v>
      </c>
      <c r="J16" s="5"/>
      <c r="K16" s="24">
        <v>422</v>
      </c>
      <c r="L16" s="25" t="s">
        <v>8</v>
      </c>
      <c r="M16" s="38">
        <v>0.46790890269151136</v>
      </c>
      <c r="N16" s="5"/>
      <c r="O16" s="7"/>
      <c r="P16" s="7"/>
      <c r="Q16" s="9"/>
      <c r="R16" s="5"/>
      <c r="S16" s="5"/>
      <c r="T16" s="5"/>
      <c r="U16" s="7"/>
      <c r="V16" s="8"/>
      <c r="W16" s="9"/>
      <c r="X16" s="9"/>
      <c r="Y16" s="9"/>
      <c r="Z16" s="9"/>
      <c r="AA16" s="9"/>
      <c r="AB16" s="9"/>
      <c r="AC16" s="9"/>
    </row>
    <row r="17" spans="1:29" s="2" customFormat="1" ht="20.100000000000001" customHeight="1" x14ac:dyDescent="0.2">
      <c r="A17" s="7"/>
      <c r="B17" s="61" t="s">
        <v>27</v>
      </c>
      <c r="C17" s="43">
        <v>12180</v>
      </c>
      <c r="D17" s="21"/>
      <c r="E17" s="33">
        <v>0.78013136288998353</v>
      </c>
      <c r="F17" s="5"/>
      <c r="G17" s="57">
        <v>180</v>
      </c>
      <c r="H17" s="58" t="s">
        <v>39</v>
      </c>
      <c r="I17" s="59">
        <v>0.89701897018970189</v>
      </c>
      <c r="J17" s="5"/>
      <c r="K17" s="24">
        <v>176</v>
      </c>
      <c r="L17" s="25" t="s">
        <v>13</v>
      </c>
      <c r="M17" s="38">
        <v>0.70017035775127767</v>
      </c>
      <c r="N17" s="5"/>
      <c r="O17" s="7"/>
      <c r="P17" s="7"/>
      <c r="S17" s="5"/>
      <c r="T17" s="5"/>
      <c r="U17" s="7"/>
      <c r="V17" s="8"/>
      <c r="W17" s="9"/>
      <c r="X17" s="9"/>
      <c r="Y17" s="9"/>
      <c r="Z17" s="9"/>
      <c r="AA17" s="9"/>
      <c r="AB17" s="9"/>
      <c r="AC17" s="9"/>
    </row>
    <row r="18" spans="1:29" s="2" customFormat="1" ht="20.100000000000001" customHeight="1" x14ac:dyDescent="0.2">
      <c r="A18" s="7"/>
      <c r="B18" s="61" t="s">
        <v>28</v>
      </c>
      <c r="C18" s="43">
        <v>12016</v>
      </c>
      <c r="D18" s="21"/>
      <c r="E18" s="33">
        <v>0.74359187749667111</v>
      </c>
      <c r="F18" s="5"/>
      <c r="G18" s="27">
        <v>323</v>
      </c>
      <c r="H18" s="28" t="s">
        <v>8</v>
      </c>
      <c r="I18" s="39">
        <v>0.79476861167002011</v>
      </c>
      <c r="J18" s="5"/>
      <c r="K18" s="54">
        <v>328</v>
      </c>
      <c r="L18" s="55" t="s">
        <v>8</v>
      </c>
      <c r="M18" s="56">
        <v>0.65996343692870196</v>
      </c>
      <c r="N18" s="5"/>
      <c r="O18" s="7"/>
      <c r="P18" s="7"/>
      <c r="S18" s="5"/>
      <c r="T18" s="5"/>
      <c r="U18" s="7"/>
      <c r="V18" s="8"/>
      <c r="W18" s="9"/>
      <c r="X18" s="9"/>
      <c r="Y18" s="9"/>
      <c r="Z18" s="9"/>
      <c r="AA18" s="9"/>
      <c r="AB18" s="9"/>
      <c r="AC18" s="9"/>
    </row>
    <row r="19" spans="1:29" s="2" customFormat="1" ht="20.100000000000001" customHeight="1" x14ac:dyDescent="0.2">
      <c r="A19" s="9"/>
      <c r="B19" s="61" t="s">
        <v>7</v>
      </c>
      <c r="C19" s="63">
        <f>SUM(C6:C18)</f>
        <v>694618</v>
      </c>
      <c r="E19" s="35">
        <v>0.62256520850309094</v>
      </c>
      <c r="F19" s="10"/>
      <c r="G19" s="51"/>
      <c r="H19" s="10"/>
      <c r="I19" s="10"/>
      <c r="J19" s="10"/>
      <c r="K19" s="51" t="s">
        <v>11</v>
      </c>
      <c r="L19" s="10"/>
      <c r="M19" s="10"/>
      <c r="N19" s="10"/>
      <c r="O19" s="7"/>
      <c r="P19" s="7"/>
      <c r="Q19" s="9"/>
      <c r="R19" s="5"/>
      <c r="S19" s="5"/>
      <c r="T19" s="5"/>
      <c r="U19" s="7"/>
      <c r="V19" s="9"/>
      <c r="W19" s="9"/>
      <c r="X19" s="9"/>
      <c r="Y19" s="9"/>
      <c r="Z19" s="9"/>
      <c r="AA19" s="9"/>
      <c r="AB19" s="9"/>
      <c r="AC19" s="9"/>
    </row>
    <row r="20" spans="1:29" s="2" customFormat="1" ht="14.25" x14ac:dyDescent="0.2">
      <c r="B20" s="50" t="s">
        <v>10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8"/>
      <c r="P20" s="8"/>
      <c r="Q20" s="9"/>
      <c r="R20" s="5"/>
      <c r="S20" s="5"/>
      <c r="T20" s="5"/>
      <c r="U20" s="7"/>
      <c r="V20" s="9"/>
      <c r="W20" s="9"/>
      <c r="X20" s="9"/>
      <c r="Y20" s="9"/>
      <c r="Z20" s="9"/>
      <c r="AA20" s="9"/>
      <c r="AB20" s="9"/>
      <c r="AC20" s="9"/>
    </row>
    <row r="21" spans="1:29" s="2" customFormat="1" ht="20.100000000000001" customHeight="1" x14ac:dyDescent="0.2">
      <c r="B21" s="66" t="s">
        <v>33</v>
      </c>
      <c r="C21" s="66"/>
      <c r="D21" s="67" t="s">
        <v>32</v>
      </c>
      <c r="E21" s="67"/>
      <c r="F21" s="67" t="s">
        <v>0</v>
      </c>
      <c r="G21" s="67"/>
      <c r="H21" s="6"/>
      <c r="I21" s="78" t="s">
        <v>6</v>
      </c>
      <c r="J21" s="79"/>
      <c r="K21" s="80"/>
      <c r="L21" s="62" t="s">
        <v>35</v>
      </c>
      <c r="M21" s="60" t="s">
        <v>1</v>
      </c>
      <c r="N21" s="60" t="s">
        <v>0</v>
      </c>
      <c r="O21" s="8"/>
      <c r="P21" s="8"/>
      <c r="Q21" s="9"/>
      <c r="R21" s="5"/>
      <c r="S21" s="5"/>
      <c r="T21" s="5"/>
      <c r="U21" s="7"/>
      <c r="V21" s="9"/>
      <c r="W21" s="9"/>
      <c r="X21" s="9"/>
      <c r="Y21" s="9"/>
      <c r="Z21" s="9"/>
      <c r="AA21" s="9"/>
      <c r="AB21" s="9"/>
      <c r="AC21" s="9"/>
    </row>
    <row r="22" spans="1:29" s="2" customFormat="1" ht="20.100000000000001" customHeight="1" x14ac:dyDescent="0.2">
      <c r="B22" s="66"/>
      <c r="C22" s="66"/>
      <c r="D22" s="87" t="s">
        <v>23</v>
      </c>
      <c r="E22" s="87"/>
      <c r="F22" s="76">
        <f>E13</f>
        <v>0.82311241138741986</v>
      </c>
      <c r="G22" s="77"/>
      <c r="H22" s="5"/>
      <c r="I22" s="81"/>
      <c r="J22" s="82"/>
      <c r="K22" s="83"/>
      <c r="L22" s="22" t="s">
        <v>23</v>
      </c>
      <c r="M22" s="23" t="s">
        <v>40</v>
      </c>
      <c r="N22" s="41">
        <f>I13</f>
        <v>0.9910714285714286</v>
      </c>
      <c r="O22" s="8"/>
      <c r="P22" s="8"/>
      <c r="Q22" s="9"/>
      <c r="R22" s="5"/>
      <c r="S22" s="5"/>
      <c r="T22" s="5"/>
      <c r="U22" s="7"/>
      <c r="V22" s="9"/>
      <c r="W22" s="9"/>
      <c r="X22" s="9"/>
      <c r="Y22" s="9"/>
      <c r="Z22" s="9"/>
      <c r="AA22" s="9"/>
      <c r="AB22" s="9"/>
      <c r="AC22" s="9"/>
    </row>
    <row r="23" spans="1:29" s="2" customFormat="1" ht="18" customHeight="1" x14ac:dyDescent="0.2">
      <c r="H23" s="5"/>
      <c r="O23" s="8"/>
      <c r="P23" s="8"/>
      <c r="Q23" s="9"/>
      <c r="R23" s="5"/>
      <c r="S23" s="5"/>
      <c r="T23" s="5"/>
      <c r="U23" s="7"/>
      <c r="V23" s="9"/>
      <c r="W23" s="9"/>
      <c r="X23" s="9"/>
      <c r="Y23" s="9"/>
      <c r="Z23" s="9"/>
      <c r="AA23" s="9"/>
      <c r="AB23" s="9"/>
      <c r="AC23" s="9"/>
    </row>
    <row r="24" spans="1:29" s="2" customFormat="1" ht="20.100000000000001" customHeight="1" x14ac:dyDescent="0.2">
      <c r="B24" s="66" t="s">
        <v>34</v>
      </c>
      <c r="C24" s="66"/>
      <c r="D24" s="67" t="s">
        <v>35</v>
      </c>
      <c r="E24" s="67"/>
      <c r="F24" s="67" t="s">
        <v>0</v>
      </c>
      <c r="G24" s="67"/>
      <c r="H24" s="6"/>
      <c r="I24" s="78" t="s">
        <v>5</v>
      </c>
      <c r="J24" s="79"/>
      <c r="K24" s="80"/>
      <c r="L24" s="62" t="s">
        <v>35</v>
      </c>
      <c r="M24" s="60" t="s">
        <v>1</v>
      </c>
      <c r="N24" s="60" t="s">
        <v>0</v>
      </c>
      <c r="O24" s="8"/>
      <c r="P24" s="8"/>
      <c r="Q24" s="9"/>
      <c r="R24" s="5"/>
      <c r="S24" s="5"/>
      <c r="T24" s="5"/>
      <c r="U24" s="7"/>
      <c r="V24" s="9"/>
      <c r="W24" s="9"/>
      <c r="X24" s="9"/>
      <c r="Y24" s="9"/>
      <c r="Z24" s="9"/>
      <c r="AA24" s="9"/>
      <c r="AB24" s="9"/>
      <c r="AC24" s="9"/>
    </row>
    <row r="25" spans="1:29" s="2" customFormat="1" ht="20.100000000000001" customHeight="1" x14ac:dyDescent="0.2">
      <c r="B25" s="66"/>
      <c r="C25" s="66"/>
      <c r="D25" s="68" t="s">
        <v>24</v>
      </c>
      <c r="E25" s="68"/>
      <c r="F25" s="74">
        <f>E14</f>
        <v>0.52860119647778447</v>
      </c>
      <c r="G25" s="75"/>
      <c r="H25" s="5"/>
      <c r="I25" s="81"/>
      <c r="J25" s="82"/>
      <c r="K25" s="83"/>
      <c r="L25" s="53" t="s">
        <v>21</v>
      </c>
      <c r="M25" s="23" t="s">
        <v>41</v>
      </c>
      <c r="N25" s="40">
        <f>M11</f>
        <v>0.15223097112860892</v>
      </c>
      <c r="O25" s="9"/>
      <c r="P25" s="44"/>
      <c r="Q25" s="9"/>
      <c r="R25" s="5"/>
      <c r="S25" s="5"/>
      <c r="T25" s="5"/>
      <c r="U25" s="7"/>
      <c r="V25" s="9"/>
      <c r="W25" s="9"/>
      <c r="X25" s="9"/>
      <c r="Y25" s="9"/>
      <c r="Z25" s="9"/>
      <c r="AA25" s="9"/>
      <c r="AB25" s="9"/>
      <c r="AC25" s="9"/>
    </row>
    <row r="26" spans="1:29" s="2" customFormat="1" ht="14.25" x14ac:dyDescent="0.2">
      <c r="H26" s="10"/>
      <c r="I26" s="10"/>
      <c r="J26" s="10"/>
      <c r="K26" s="10"/>
      <c r="L26" s="10"/>
      <c r="M26" s="10"/>
      <c r="N26" s="10"/>
      <c r="O26" s="9"/>
      <c r="P26" s="9"/>
      <c r="Q26" s="9"/>
      <c r="R26" s="9"/>
      <c r="S26" s="9"/>
      <c r="T26" s="9"/>
      <c r="U26" s="29"/>
      <c r="V26" s="9"/>
      <c r="W26" s="9"/>
      <c r="X26" s="9"/>
      <c r="Y26" s="9"/>
      <c r="Z26" s="9"/>
      <c r="AA26" s="9"/>
      <c r="AB26" s="9"/>
      <c r="AC26" s="9"/>
    </row>
    <row r="27" spans="1:29" s="2" customFormat="1" ht="14.25" x14ac:dyDescent="0.2"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37" spans="9:14" x14ac:dyDescent="0.25">
      <c r="I37" s="2"/>
      <c r="J37" s="5"/>
      <c r="K37" s="5"/>
      <c r="L37" s="5"/>
      <c r="M37" s="17"/>
      <c r="N37" s="5"/>
    </row>
  </sheetData>
  <mergeCells count="21">
    <mergeCell ref="D21:E21"/>
    <mergeCell ref="D22:E22"/>
    <mergeCell ref="C4:C5"/>
    <mergeCell ref="I21:K22"/>
    <mergeCell ref="B4:B5"/>
    <mergeCell ref="Q11:AB11"/>
    <mergeCell ref="B24:C25"/>
    <mergeCell ref="D24:E24"/>
    <mergeCell ref="D25:E25"/>
    <mergeCell ref="A1:O1"/>
    <mergeCell ref="P1:AB1"/>
    <mergeCell ref="A4:A5"/>
    <mergeCell ref="E4:E5"/>
    <mergeCell ref="F24:G24"/>
    <mergeCell ref="F25:G25"/>
    <mergeCell ref="F21:G21"/>
    <mergeCell ref="F22:G22"/>
    <mergeCell ref="I24:K25"/>
    <mergeCell ref="G4:I4"/>
    <mergeCell ref="K4:M4"/>
    <mergeCell ref="B21:C22"/>
  </mergeCells>
  <printOptions horizontalCentered="1"/>
  <pageMargins left="0.70866141732283472" right="0.70866141732283472" top="1.1417322834645669" bottom="0.74803149606299213" header="0.31496062992125984" footer="0.31496062992125984"/>
  <pageSetup scale="78" fitToHeight="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DIP-PARTICIPACIÓN</vt:lpstr>
      <vt:lpstr>'DIP-PARTICIPACIÓN'!Área_de_impresión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Román Franco Rodríguez</cp:lastModifiedBy>
  <cp:lastPrinted>2025-02-26T15:50:16Z</cp:lastPrinted>
  <dcterms:created xsi:type="dcterms:W3CDTF">2018-10-12T15:43:08Z</dcterms:created>
  <dcterms:modified xsi:type="dcterms:W3CDTF">2025-02-26T15:50:18Z</dcterms:modified>
</cp:coreProperties>
</file>